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dy\Desktop\"/>
    </mc:Choice>
  </mc:AlternateContent>
  <bookViews>
    <workbookView xWindow="0" yWindow="0" windowWidth="16560" windowHeight="811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5" i="1" s="1"/>
  <c r="F25" i="1" s="1"/>
  <c r="E19" i="1"/>
  <c r="E18" i="1"/>
  <c r="E17" i="1"/>
  <c r="E16" i="1"/>
  <c r="E15" i="1"/>
  <c r="F15" i="1" s="1"/>
  <c r="F16" i="1" s="1"/>
  <c r="F17" i="1" s="1"/>
  <c r="F18" i="1" s="1"/>
  <c r="F19" i="1" s="1"/>
  <c r="G14" i="1"/>
  <c r="E10" i="1"/>
  <c r="E9" i="1"/>
  <c r="E8" i="1"/>
  <c r="E7" i="1"/>
  <c r="E6" i="1"/>
  <c r="F6" i="1" s="1"/>
  <c r="F7" i="1" s="1"/>
  <c r="F8" i="1" s="1"/>
  <c r="F9" i="1" s="1"/>
  <c r="F10" i="1" s="1"/>
  <c r="G5" i="1"/>
  <c r="D5" i="1"/>
  <c r="G6" i="1" l="1"/>
  <c r="G10" i="1"/>
  <c r="G15" i="1"/>
  <c r="G19" i="1"/>
  <c r="G25" i="1"/>
  <c r="E26" i="1" s="1"/>
  <c r="F26" i="1" s="1"/>
  <c r="G9" i="1"/>
  <c r="G18" i="1"/>
  <c r="G8" i="1"/>
  <c r="G17" i="1"/>
  <c r="G7" i="1"/>
  <c r="G16" i="1"/>
  <c r="G26" i="1" l="1"/>
  <c r="E27" i="1" s="1"/>
  <c r="F27" i="1" s="1"/>
  <c r="G27" i="1" l="1"/>
  <c r="E28" i="1" s="1"/>
  <c r="F28" i="1" s="1"/>
  <c r="F29" i="1" l="1"/>
  <c r="G29" i="1" s="1"/>
  <c r="G28" i="1"/>
</calcChain>
</file>

<file path=xl/sharedStrings.xml><?xml version="1.0" encoding="utf-8"?>
<sst xmlns="http://schemas.openxmlformats.org/spreadsheetml/2006/main" count="25" uniqueCount="14">
  <si>
    <t>Straight Line:</t>
  </si>
  <si>
    <t>Date</t>
  </si>
  <si>
    <t>Cost</t>
  </si>
  <si>
    <t>Rate</t>
  </si>
  <si>
    <t>Depreciable Cost</t>
  </si>
  <si>
    <t>yearly Expense</t>
  </si>
  <si>
    <t xml:space="preserve">Accum Depreciation </t>
  </si>
  <si>
    <t>Book Value</t>
  </si>
  <si>
    <t>Units of Production:</t>
  </si>
  <si>
    <t>Rate per unit</t>
  </si>
  <si>
    <t>Number of Units</t>
  </si>
  <si>
    <t>Double Decline Rate</t>
  </si>
  <si>
    <t>Use this format</t>
  </si>
  <si>
    <r>
      <t xml:space="preserve">Everything in RED is wrong, what is the correct answer?  </t>
    </r>
    <r>
      <rPr>
        <b/>
        <sz val="15"/>
        <color rgb="FFFF0000"/>
        <rFont val="Calibri"/>
        <family val="2"/>
        <scheme val="minor"/>
      </rPr>
      <t>Formula format is correct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</si>
</sst>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0" fillId="0" borderId="2" xfId="0" applyBorder="1"/>
    <xf numFmtId="14" fontId="0" fillId="0" borderId="2" xfId="0" applyNumberFormat="1" applyBorder="1"/>
    <xf numFmtId="14" fontId="0" fillId="0" borderId="3" xfId="0" applyNumberFormat="1" applyBorder="1"/>
    <xf numFmtId="0" fontId="0" fillId="2" borderId="4" xfId="0" applyFill="1" applyBorder="1"/>
    <xf numFmtId="0" fontId="0" fillId="0" borderId="0" xfId="0" applyBorder="1"/>
    <xf numFmtId="164" fontId="0" fillId="0" borderId="0" xfId="1" applyNumberFormat="1" applyFont="1" applyBorder="1"/>
    <xf numFmtId="0" fontId="0" fillId="3" borderId="0" xfId="0" applyFill="1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2" fillId="0" borderId="5" xfId="0" applyFont="1" applyBorder="1"/>
    <xf numFmtId="0" fontId="0" fillId="0" borderId="0" xfId="0" applyBorder="1" applyAlignment="1">
      <alignment wrapText="1"/>
    </xf>
    <xf numFmtId="164" fontId="2" fillId="0" borderId="0" xfId="1" applyNumberFormat="1" applyFont="1" applyBorder="1"/>
    <xf numFmtId="164" fontId="2" fillId="0" borderId="5" xfId="1" applyNumberFormat="1" applyFont="1" applyBorder="1"/>
    <xf numFmtId="164" fontId="0" fillId="3" borderId="0" xfId="1" applyNumberFormat="1" applyFont="1" applyFill="1" applyBorder="1"/>
    <xf numFmtId="164" fontId="2" fillId="3" borderId="0" xfId="1" applyNumberFormat="1" applyFont="1" applyFill="1" applyBorder="1"/>
    <xf numFmtId="164" fontId="2" fillId="3" borderId="5" xfId="1" applyNumberFormat="1" applyFont="1" applyFill="1" applyBorder="1"/>
    <xf numFmtId="0" fontId="0" fillId="0" borderId="7" xfId="0" applyBorder="1"/>
    <xf numFmtId="0" fontId="0" fillId="0" borderId="8" xfId="0" applyBorder="1"/>
    <xf numFmtId="164" fontId="0" fillId="0" borderId="8" xfId="1" applyNumberFormat="1" applyFont="1" applyBorder="1"/>
    <xf numFmtId="164" fontId="2" fillId="4" borderId="8" xfId="1" applyNumberFormat="1" applyFont="1" applyFill="1" applyBorder="1"/>
    <xf numFmtId="164" fontId="2" fillId="0" borderId="8" xfId="1" applyNumberFormat="1" applyFont="1" applyBorder="1"/>
    <xf numFmtId="164" fontId="2" fillId="0" borderId="9" xfId="1" applyNumberFormat="1" applyFont="1" applyBorder="1"/>
    <xf numFmtId="0" fontId="3" fillId="0" borderId="0" xfId="0" applyFont="1"/>
    <xf numFmtId="0" fontId="2" fillId="0" borderId="10" xfId="0" applyFont="1" applyBorder="1"/>
    <xf numFmtId="0" fontId="0" fillId="0" borderId="1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13" sqref="I13"/>
    </sheetView>
  </sheetViews>
  <sheetFormatPr defaultRowHeight="15" x14ac:dyDescent="0.25"/>
  <cols>
    <col min="1" max="1" width="19.28515625" bestFit="1" customWidth="1"/>
    <col min="2" max="2" width="11.5703125" bestFit="1" customWidth="1"/>
    <col min="4" max="4" width="16.140625" bestFit="1" customWidth="1"/>
    <col min="5" max="5" width="14.42578125" bestFit="1" customWidth="1"/>
    <col min="6" max="6" width="19.42578125" bestFit="1" customWidth="1"/>
    <col min="7" max="7" width="11.5703125" bestFit="1" customWidth="1"/>
  </cols>
  <sheetData>
    <row r="1" spans="1:7" ht="19.5" x14ac:dyDescent="0.3">
      <c r="A1" s="26" t="s">
        <v>12</v>
      </c>
      <c r="D1" s="27" t="s">
        <v>13</v>
      </c>
      <c r="E1" s="28"/>
    </row>
    <row r="2" spans="1:7" ht="15.75" thickBot="1" x14ac:dyDescent="0.3"/>
    <row r="3" spans="1:7" x14ac:dyDescent="0.25">
      <c r="A3" s="1" t="s">
        <v>0</v>
      </c>
      <c r="B3" s="5"/>
      <c r="C3" s="11"/>
      <c r="D3" s="11"/>
      <c r="E3" s="11"/>
      <c r="F3" s="11"/>
      <c r="G3" s="20"/>
    </row>
    <row r="4" spans="1:7" x14ac:dyDescent="0.25">
      <c r="A4" s="2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21" t="s">
        <v>7</v>
      </c>
    </row>
    <row r="5" spans="1:7" x14ac:dyDescent="0.25">
      <c r="A5" s="3">
        <v>42005</v>
      </c>
      <c r="B5" s="7">
        <v>56700000</v>
      </c>
      <c r="C5" s="6"/>
      <c r="D5" s="7">
        <f>B5-1000</f>
        <v>56699000</v>
      </c>
      <c r="E5" s="7"/>
      <c r="F5" s="7"/>
      <c r="G5" s="22">
        <f>B5</f>
        <v>56700000</v>
      </c>
    </row>
    <row r="6" spans="1:7" x14ac:dyDescent="0.25">
      <c r="A6" s="3">
        <v>42369</v>
      </c>
      <c r="B6" s="8"/>
      <c r="C6" s="12">
        <v>0.2</v>
      </c>
      <c r="D6" s="15">
        <v>40000</v>
      </c>
      <c r="E6" s="15">
        <f>C6*D6</f>
        <v>8000</v>
      </c>
      <c r="F6" s="15">
        <f>F5+E6</f>
        <v>8000</v>
      </c>
      <c r="G6" s="23">
        <f>$G$5-F6</f>
        <v>56692000</v>
      </c>
    </row>
    <row r="7" spans="1:7" x14ac:dyDescent="0.25">
      <c r="A7" s="3">
        <v>42735</v>
      </c>
      <c r="B7" s="8"/>
      <c r="C7" s="12">
        <v>0.2</v>
      </c>
      <c r="D7" s="15">
        <v>40000</v>
      </c>
      <c r="E7" s="15">
        <f t="shared" ref="E7:E10" si="0">C7*D7</f>
        <v>8000</v>
      </c>
      <c r="F7" s="15">
        <f t="shared" ref="F7:F10" si="1">F6+E7</f>
        <v>16000</v>
      </c>
      <c r="G7" s="24">
        <f t="shared" ref="G7:G10" si="2">$G$5-F7</f>
        <v>56684000</v>
      </c>
    </row>
    <row r="8" spans="1:7" x14ac:dyDescent="0.25">
      <c r="A8" s="3">
        <v>43100</v>
      </c>
      <c r="B8" s="8"/>
      <c r="C8" s="12">
        <v>0.2</v>
      </c>
      <c r="D8" s="15">
        <v>40000</v>
      </c>
      <c r="E8" s="15">
        <f t="shared" si="0"/>
        <v>8000</v>
      </c>
      <c r="F8" s="15">
        <f t="shared" si="1"/>
        <v>24000</v>
      </c>
      <c r="G8" s="24">
        <f t="shared" si="2"/>
        <v>56676000</v>
      </c>
    </row>
    <row r="9" spans="1:7" x14ac:dyDescent="0.25">
      <c r="A9" s="3">
        <v>43465</v>
      </c>
      <c r="B9" s="8"/>
      <c r="C9" s="12">
        <v>0.2</v>
      </c>
      <c r="D9" s="15">
        <v>40000</v>
      </c>
      <c r="E9" s="15">
        <f t="shared" si="0"/>
        <v>8000</v>
      </c>
      <c r="F9" s="15">
        <f t="shared" si="1"/>
        <v>32000</v>
      </c>
      <c r="G9" s="24">
        <f t="shared" si="2"/>
        <v>56668000</v>
      </c>
    </row>
    <row r="10" spans="1:7" ht="15.75" thickBot="1" x14ac:dyDescent="0.3">
      <c r="A10" s="4">
        <v>43830</v>
      </c>
      <c r="B10" s="9"/>
      <c r="C10" s="13">
        <v>0.2</v>
      </c>
      <c r="D10" s="16">
        <v>40000</v>
      </c>
      <c r="E10" s="16">
        <f t="shared" si="0"/>
        <v>8000</v>
      </c>
      <c r="F10" s="16">
        <f t="shared" si="1"/>
        <v>40000</v>
      </c>
      <c r="G10" s="25">
        <f t="shared" si="2"/>
        <v>56660000</v>
      </c>
    </row>
    <row r="11" spans="1:7" ht="15.75" thickBot="1" x14ac:dyDescent="0.3"/>
    <row r="12" spans="1:7" x14ac:dyDescent="0.25">
      <c r="A12" s="1" t="s">
        <v>8</v>
      </c>
      <c r="B12" s="5"/>
      <c r="C12" s="11"/>
      <c r="D12" s="11"/>
      <c r="E12" s="11"/>
      <c r="F12" s="11"/>
      <c r="G12" s="20"/>
    </row>
    <row r="13" spans="1:7" ht="30" x14ac:dyDescent="0.25">
      <c r="A13" s="2" t="s">
        <v>1</v>
      </c>
      <c r="B13" s="6" t="s">
        <v>2</v>
      </c>
      <c r="C13" s="14" t="s">
        <v>9</v>
      </c>
      <c r="D13" s="6" t="s">
        <v>10</v>
      </c>
      <c r="E13" s="6" t="s">
        <v>5</v>
      </c>
      <c r="F13" s="6" t="s">
        <v>6</v>
      </c>
      <c r="G13" s="21" t="s">
        <v>7</v>
      </c>
    </row>
    <row r="14" spans="1:7" x14ac:dyDescent="0.25">
      <c r="A14" s="3">
        <v>42005</v>
      </c>
      <c r="B14" s="7">
        <v>56700000</v>
      </c>
      <c r="C14" s="6"/>
      <c r="D14" s="7"/>
      <c r="E14" s="7"/>
      <c r="F14" s="7"/>
      <c r="G14" s="22">
        <f>B14</f>
        <v>56700000</v>
      </c>
    </row>
    <row r="15" spans="1:7" x14ac:dyDescent="0.25">
      <c r="A15" s="3">
        <v>42369</v>
      </c>
      <c r="B15" s="8"/>
      <c r="C15" s="12">
        <v>0.2</v>
      </c>
      <c r="D15" s="15">
        <v>40000</v>
      </c>
      <c r="E15" s="15">
        <f>C15*D15</f>
        <v>8000</v>
      </c>
      <c r="F15" s="15">
        <f>F14+E15</f>
        <v>8000</v>
      </c>
      <c r="G15" s="23">
        <f>$G$5-F15</f>
        <v>56692000</v>
      </c>
    </row>
    <row r="16" spans="1:7" x14ac:dyDescent="0.25">
      <c r="A16" s="3">
        <v>42735</v>
      </c>
      <c r="B16" s="8"/>
      <c r="C16" s="12">
        <v>0.2</v>
      </c>
      <c r="D16" s="15">
        <v>40000</v>
      </c>
      <c r="E16" s="15">
        <f t="shared" ref="E16:E19" si="3">C16*D16</f>
        <v>8000</v>
      </c>
      <c r="F16" s="15">
        <f t="shared" ref="F16:F19" si="4">F15+E16</f>
        <v>16000</v>
      </c>
      <c r="G16" s="24">
        <f t="shared" ref="G16:G19" si="5">$G$5-F16</f>
        <v>56684000</v>
      </c>
    </row>
    <row r="17" spans="1:7" x14ac:dyDescent="0.25">
      <c r="A17" s="3">
        <v>43100</v>
      </c>
      <c r="B17" s="8"/>
      <c r="C17" s="12">
        <v>0.2</v>
      </c>
      <c r="D17" s="15">
        <v>40000</v>
      </c>
      <c r="E17" s="15">
        <f t="shared" si="3"/>
        <v>8000</v>
      </c>
      <c r="F17" s="15">
        <f t="shared" si="4"/>
        <v>24000</v>
      </c>
      <c r="G17" s="24">
        <f t="shared" si="5"/>
        <v>56676000</v>
      </c>
    </row>
    <row r="18" spans="1:7" x14ac:dyDescent="0.25">
      <c r="A18" s="3">
        <v>43465</v>
      </c>
      <c r="B18" s="8"/>
      <c r="C18" s="12">
        <v>0.2</v>
      </c>
      <c r="D18" s="15">
        <v>40000</v>
      </c>
      <c r="E18" s="15">
        <f t="shared" si="3"/>
        <v>8000</v>
      </c>
      <c r="F18" s="15">
        <f t="shared" si="4"/>
        <v>32000</v>
      </c>
      <c r="G18" s="24">
        <f t="shared" si="5"/>
        <v>56668000</v>
      </c>
    </row>
    <row r="19" spans="1:7" ht="15.75" thickBot="1" x14ac:dyDescent="0.3">
      <c r="A19" s="4">
        <v>43830</v>
      </c>
      <c r="B19" s="9"/>
      <c r="C19" s="13">
        <v>0.2</v>
      </c>
      <c r="D19" s="16">
        <v>40000</v>
      </c>
      <c r="E19" s="16">
        <f t="shared" si="3"/>
        <v>8000</v>
      </c>
      <c r="F19" s="16">
        <f t="shared" si="4"/>
        <v>40000</v>
      </c>
      <c r="G19" s="25">
        <f t="shared" si="5"/>
        <v>56660000</v>
      </c>
    </row>
    <row r="21" spans="1:7" ht="15.75" thickBot="1" x14ac:dyDescent="0.3"/>
    <row r="22" spans="1:7" x14ac:dyDescent="0.25">
      <c r="A22" s="1" t="s">
        <v>11</v>
      </c>
      <c r="B22" s="5"/>
      <c r="C22" s="11"/>
      <c r="D22" s="11"/>
      <c r="E22" s="11"/>
      <c r="F22" s="11"/>
      <c r="G22" s="20"/>
    </row>
    <row r="23" spans="1:7" ht="45" x14ac:dyDescent="0.25">
      <c r="A23" s="2" t="s">
        <v>1</v>
      </c>
      <c r="B23" s="6" t="s">
        <v>2</v>
      </c>
      <c r="C23" s="14" t="s">
        <v>11</v>
      </c>
      <c r="D23" s="8"/>
      <c r="E23" s="6" t="s">
        <v>5</v>
      </c>
      <c r="F23" s="6" t="s">
        <v>6</v>
      </c>
      <c r="G23" s="21" t="s">
        <v>7</v>
      </c>
    </row>
    <row r="24" spans="1:7" x14ac:dyDescent="0.25">
      <c r="A24" s="3">
        <v>42005</v>
      </c>
      <c r="B24" s="7">
        <v>56700000</v>
      </c>
      <c r="C24" s="6"/>
      <c r="D24" s="17"/>
      <c r="E24" s="7"/>
      <c r="F24" s="7"/>
      <c r="G24" s="22">
        <f>B24</f>
        <v>56700000</v>
      </c>
    </row>
    <row r="25" spans="1:7" x14ac:dyDescent="0.25">
      <c r="A25" s="3">
        <v>42369</v>
      </c>
      <c r="B25" s="6"/>
      <c r="C25" s="12">
        <v>0.4</v>
      </c>
      <c r="D25" s="18"/>
      <c r="E25" s="15">
        <f>G24*C25</f>
        <v>22680000</v>
      </c>
      <c r="F25" s="15">
        <f>F24+E25</f>
        <v>22680000</v>
      </c>
      <c r="G25" s="23">
        <f>$G$5-F25</f>
        <v>34020000</v>
      </c>
    </row>
    <row r="26" spans="1:7" x14ac:dyDescent="0.25">
      <c r="A26" s="3">
        <v>42735</v>
      </c>
      <c r="B26" s="6"/>
      <c r="C26" s="12">
        <v>0.4</v>
      </c>
      <c r="D26" s="18"/>
      <c r="E26" s="15">
        <f t="shared" ref="E26:E28" si="6">G25*C26</f>
        <v>13608000</v>
      </c>
      <c r="F26" s="15">
        <f t="shared" ref="F26:F29" si="7">F25+E26</f>
        <v>36288000</v>
      </c>
      <c r="G26" s="24">
        <f t="shared" ref="G26:G29" si="8">$G$5-F26</f>
        <v>20412000</v>
      </c>
    </row>
    <row r="27" spans="1:7" x14ac:dyDescent="0.25">
      <c r="A27" s="3">
        <v>43100</v>
      </c>
      <c r="B27" s="6"/>
      <c r="C27" s="12">
        <v>0.4</v>
      </c>
      <c r="D27" s="18"/>
      <c r="E27" s="15">
        <f t="shared" si="6"/>
        <v>8164800</v>
      </c>
      <c r="F27" s="15">
        <f t="shared" si="7"/>
        <v>44452800</v>
      </c>
      <c r="G27" s="24">
        <f t="shared" si="8"/>
        <v>12247200</v>
      </c>
    </row>
    <row r="28" spans="1:7" x14ac:dyDescent="0.25">
      <c r="A28" s="3">
        <v>43465</v>
      </c>
      <c r="B28" s="6"/>
      <c r="C28" s="12">
        <v>0.4</v>
      </c>
      <c r="D28" s="18"/>
      <c r="E28" s="15">
        <f t="shared" si="6"/>
        <v>4898880</v>
      </c>
      <c r="F28" s="15">
        <f t="shared" si="7"/>
        <v>49351680</v>
      </c>
      <c r="G28" s="24">
        <f t="shared" si="8"/>
        <v>7348320</v>
      </c>
    </row>
    <row r="29" spans="1:7" ht="15.75" thickBot="1" x14ac:dyDescent="0.3">
      <c r="A29" s="4">
        <v>43830</v>
      </c>
      <c r="B29" s="10"/>
      <c r="C29" s="13">
        <v>0.4</v>
      </c>
      <c r="D29" s="19"/>
      <c r="E29" s="16">
        <v>4314</v>
      </c>
      <c r="F29" s="16">
        <f t="shared" si="7"/>
        <v>49355994</v>
      </c>
      <c r="G29" s="25">
        <f t="shared" si="8"/>
        <v>7344006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Monica</dc:creator>
  <cp:lastModifiedBy>Lady Monica</cp:lastModifiedBy>
  <dcterms:created xsi:type="dcterms:W3CDTF">2016-06-13T05:39:28Z</dcterms:created>
  <dcterms:modified xsi:type="dcterms:W3CDTF">2016-06-13T06:05:21Z</dcterms:modified>
</cp:coreProperties>
</file>